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8800" windowHeight="12435" tabRatio="500"/>
  </bookViews>
  <sheets>
    <sheet name="Hoja1" sheetId="1" r:id="rId1"/>
    <sheet name="Hoja2" sheetId="2" r:id="rId2"/>
    <sheet name="Hoja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<sst xmlns="http://schemas.openxmlformats.org/spreadsheetml/2006/main" count="50" uniqueCount="15">
  <si>
    <t>CALENDARI D'AMORTITZACIÓ DEL DEUTE</t>
  </si>
  <si>
    <t>Amortitzacions previstes</t>
  </si>
  <si>
    <t>Préstec (núm. expedient)</t>
  </si>
  <si>
    <t>Entitat financera</t>
  </si>
  <si>
    <t>Capital inicial</t>
  </si>
  <si>
    <t>Capital pendent</t>
  </si>
  <si>
    <t>LO20157/2009</t>
  </si>
  <si>
    <t>BBVA</t>
  </si>
  <si>
    <t>-</t>
  </si>
  <si>
    <t>Programa Crèdit Local 2015</t>
  </si>
  <si>
    <t xml:space="preserve">Banc Sabadell </t>
  </si>
  <si>
    <t xml:space="preserve">Caixa de Crèdit </t>
  </si>
  <si>
    <t>DIBA</t>
  </si>
  <si>
    <t>Programa Crèdit Local 2016</t>
  </si>
  <si>
    <t>Actualitzat a 31 de desembre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</si>
</sst>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_€_-;\-* #,##0.00\ _€_-;_-* \-??\ _€_-;_-@_-"/>
  </numFmts>
  <fonts count="10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"/>
      <charset val="1"/>
    </font>
    <font>
      <b/>
      <sz val="15"/>
      <color rgb="FF44546A"/>
      <name val="Calibri"/>
      <family val="2"/>
      <charset val="1"/>
    </font>
    <font>
      <b/>
      <sz val="10"/>
      <color rgb="FFFFFFFF"/>
      <name val="ITCOfficinaSans LT Book"/>
      <charset val="1"/>
    </font>
    <font>
      <sz val="11"/>
      <color rgb="FF000000"/>
      <name val="ITCOfficinaSans LT Book"/>
      <charset val="1"/>
    </font>
    <font>
      <b/>
      <sz val="10"/>
      <name val="ITCOfficinaSans LT Book"/>
      <charset val="1"/>
    </font>
    <font>
      <sz val="10"/>
      <name val="ITCOfficinaSans LT Book"/>
      <charset val="1"/>
    </font>
    <font>
      <sz val="10"/>
      <color rgb="FF000000"/>
      <name val="ITCOfficinaSans LT Book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</fills>
  <borders count="5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3" fillId="0" borderId="1" applyProtection="0"/>
  </cellStyleXfs>
  <cellXfs count="29">
    <xf numFmtId="0" fontId="0" fillId="0" borderId="0" xfId="0"/>
    <xf numFmtId="0" fontId="4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5" fillId="0" borderId="0" xfId="0" applyFont="1"/>
    <xf numFmtId="4" fontId="5" fillId="0" borderId="0" xfId="0" applyNumberFormat="1" applyFont="1"/>
    <xf numFmtId="4" fontId="5" fillId="0" borderId="3" xfId="0" applyNumberFormat="1" applyFont="1" applyBorder="1"/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/>
    <xf numFmtId="4" fontId="7" fillId="0" borderId="4" xfId="0" applyNumberFormat="1" applyFont="1" applyBorder="1"/>
    <xf numFmtId="4" fontId="7" fillId="0" borderId="4" xfId="3" applyNumberFormat="1" applyFont="1" applyBorder="1"/>
    <xf numFmtId="4" fontId="7" fillId="0" borderId="4" xfId="3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164" fontId="0" fillId="0" borderId="0" xfId="0" applyNumberFormat="1"/>
    <xf numFmtId="4" fontId="7" fillId="0" borderId="4" xfId="2" applyNumberFormat="1" applyFont="1" applyBorder="1"/>
    <xf numFmtId="4" fontId="7" fillId="0" borderId="4" xfId="4" applyNumberFormat="1" applyFont="1" applyBorder="1"/>
    <xf numFmtId="4" fontId="7" fillId="0" borderId="4" xfId="4" applyNumberFormat="1" applyFont="1" applyBorder="1" applyAlignment="1">
      <alignment horizontal="center"/>
    </xf>
    <xf numFmtId="4" fontId="8" fillId="0" borderId="4" xfId="5" applyNumberFormat="1" applyFont="1" applyBorder="1"/>
    <xf numFmtId="0" fontId="7" fillId="0" borderId="0" xfId="0" applyFont="1"/>
    <xf numFmtId="4" fontId="7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4" fontId="8" fillId="0" borderId="4" xfId="5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</cellXfs>
  <cellStyles count="7">
    <cellStyle name="Normal" xfId="0" builtinId="0"/>
    <cellStyle name="Normal 2" xfId="1"/>
    <cellStyle name="Normal_F1113" xfId="2"/>
    <cellStyle name="Normal_Hoja1" xfId="3"/>
    <cellStyle name="Normal_Hoja1_1" xfId="4"/>
    <cellStyle name="Normal_Hoja1_2" xfId="5"/>
    <cellStyle name="Título 1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Normal="100" workbookViewId="0">
      <selection activeCell="D10" sqref="D10"/>
    </sheetView>
  </sheetViews>
  <sheetFormatPr baseColWidth="10" defaultColWidth="9.140625" defaultRowHeight="15"/>
  <cols>
    <col min="1" max="1" width="22.7109375" customWidth="1"/>
    <col min="2" max="2" width="16.7109375" customWidth="1"/>
    <col min="3" max="3" width="13.140625" customWidth="1"/>
    <col min="4" max="4" width="15.42578125" customWidth="1"/>
    <col min="5" max="13" width="13.140625" customWidth="1"/>
    <col min="14" max="15" width="12.140625" customWidth="1"/>
    <col min="16" max="16" width="14.5703125" customWidth="1"/>
  </cols>
  <sheetData>
    <row r="1" spans="1:1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</row>
    <row r="2" spans="1:16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1:16">
      <c r="A3" s="3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>
      <c r="A4" s="3"/>
      <c r="B4" s="3"/>
      <c r="C4" s="3"/>
      <c r="D4" s="5"/>
      <c r="E4" s="28" t="s">
        <v>1</v>
      </c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8" customFormat="1">
      <c r="A5" s="7" t="s">
        <v>2</v>
      </c>
      <c r="B5" s="6" t="s">
        <v>3</v>
      </c>
      <c r="C5" s="6" t="s">
        <v>4</v>
      </c>
      <c r="D5" s="6" t="s">
        <v>5</v>
      </c>
      <c r="E5" s="6">
        <v>2024</v>
      </c>
      <c r="F5" s="6">
        <v>2025</v>
      </c>
      <c r="G5" s="6">
        <v>2026</v>
      </c>
      <c r="H5" s="6">
        <v>2027</v>
      </c>
      <c r="I5" s="6">
        <v>2028</v>
      </c>
      <c r="J5" s="6">
        <v>2029</v>
      </c>
      <c r="K5" s="6">
        <v>2030</v>
      </c>
      <c r="L5" s="6">
        <v>2031</v>
      </c>
      <c r="M5" s="6">
        <v>2032</v>
      </c>
      <c r="N5" s="6">
        <v>2033</v>
      </c>
      <c r="O5" s="6">
        <v>2034</v>
      </c>
    </row>
    <row r="6" spans="1:16">
      <c r="A6" s="9" t="s">
        <v>6</v>
      </c>
      <c r="B6" s="9" t="s">
        <v>7</v>
      </c>
      <c r="C6" s="10">
        <v>3398812</v>
      </c>
      <c r="D6" s="23">
        <v>632762.4</v>
      </c>
      <c r="E6" s="11">
        <v>210920.8</v>
      </c>
      <c r="F6" s="11">
        <v>210920.8</v>
      </c>
      <c r="G6" s="11">
        <v>210920.8</v>
      </c>
      <c r="H6" s="12" t="s">
        <v>8</v>
      </c>
      <c r="I6" s="12" t="s">
        <v>8</v>
      </c>
      <c r="J6" s="12" t="s">
        <v>8</v>
      </c>
      <c r="K6" s="12" t="s">
        <v>8</v>
      </c>
      <c r="L6" s="13" t="s">
        <v>8</v>
      </c>
      <c r="M6" s="13" t="s">
        <v>8</v>
      </c>
      <c r="N6" s="13" t="s">
        <v>8</v>
      </c>
      <c r="O6" s="13" t="s">
        <v>8</v>
      </c>
      <c r="P6" s="14"/>
    </row>
    <row r="7" spans="1:16">
      <c r="A7" s="9" t="s">
        <v>9</v>
      </c>
      <c r="B7" s="9" t="s">
        <v>10</v>
      </c>
      <c r="C7" s="15">
        <v>722000</v>
      </c>
      <c r="D7" s="23">
        <v>60645.73</v>
      </c>
      <c r="E7" s="16">
        <f>D7</f>
        <v>60645.73</v>
      </c>
      <c r="F7" s="17" t="s">
        <v>8</v>
      </c>
      <c r="G7" s="17" t="s">
        <v>8</v>
      </c>
      <c r="H7" s="17" t="s">
        <v>8</v>
      </c>
      <c r="I7" s="17" t="s">
        <v>8</v>
      </c>
      <c r="J7" s="17" t="s">
        <v>8</v>
      </c>
      <c r="K7" s="13" t="s">
        <v>8</v>
      </c>
      <c r="L7" s="13" t="s">
        <v>8</v>
      </c>
      <c r="M7" s="13" t="s">
        <v>8</v>
      </c>
      <c r="N7" s="13" t="s">
        <v>8</v>
      </c>
      <c r="O7" s="13" t="s">
        <v>8</v>
      </c>
      <c r="P7" s="14"/>
    </row>
    <row r="8" spans="1:16">
      <c r="A8" s="9" t="s">
        <v>11</v>
      </c>
      <c r="B8" s="9" t="s">
        <v>12</v>
      </c>
      <c r="C8" s="10">
        <v>175000</v>
      </c>
      <c r="D8" s="25">
        <v>35000</v>
      </c>
      <c r="E8" s="16">
        <v>17500</v>
      </c>
      <c r="F8" s="16">
        <v>17500</v>
      </c>
      <c r="G8" s="17" t="s">
        <v>8</v>
      </c>
      <c r="H8" s="17" t="s">
        <v>8</v>
      </c>
      <c r="I8" s="17" t="s">
        <v>8</v>
      </c>
      <c r="J8" s="17" t="s">
        <v>8</v>
      </c>
      <c r="K8" s="13" t="s">
        <v>8</v>
      </c>
      <c r="L8" s="13" t="s">
        <v>8</v>
      </c>
      <c r="M8" s="13" t="s">
        <v>8</v>
      </c>
      <c r="N8" s="13" t="s">
        <v>8</v>
      </c>
      <c r="O8" s="13" t="s">
        <v>8</v>
      </c>
      <c r="P8" s="14"/>
    </row>
    <row r="9" spans="1:16">
      <c r="A9" s="9" t="s">
        <v>13</v>
      </c>
      <c r="B9" s="9" t="s">
        <v>10</v>
      </c>
      <c r="C9" s="10">
        <v>675000</v>
      </c>
      <c r="D9" s="25">
        <v>219580.96</v>
      </c>
      <c r="E9" s="18">
        <v>69511.58</v>
      </c>
      <c r="F9" s="18">
        <v>73130.84</v>
      </c>
      <c r="G9" s="18">
        <v>76938.539999999994</v>
      </c>
      <c r="H9" s="24" t="s">
        <v>8</v>
      </c>
      <c r="I9" s="24" t="s">
        <v>8</v>
      </c>
      <c r="J9" s="24" t="s">
        <v>8</v>
      </c>
      <c r="K9" s="17" t="s">
        <v>8</v>
      </c>
      <c r="L9" s="13" t="s">
        <v>8</v>
      </c>
      <c r="M9" s="13" t="s">
        <v>8</v>
      </c>
      <c r="N9" s="13" t="s">
        <v>8</v>
      </c>
      <c r="O9" s="13" t="s">
        <v>8</v>
      </c>
      <c r="P9" s="14"/>
    </row>
    <row r="10" spans="1:16">
      <c r="A10" s="19"/>
      <c r="B10" s="19"/>
      <c r="C10" s="20"/>
      <c r="D10" s="20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</row>
    <row r="11" spans="1:16">
      <c r="A11" s="21"/>
      <c r="B11" s="21"/>
      <c r="C11" s="19"/>
      <c r="D11" s="21"/>
      <c r="E11" s="19"/>
      <c r="F11" s="19"/>
      <c r="G11" s="19"/>
      <c r="H11" s="19"/>
      <c r="I11" s="19"/>
      <c r="J11" s="20"/>
      <c r="K11" s="19"/>
      <c r="L11" s="19"/>
      <c r="M11" s="19"/>
      <c r="N11" s="19"/>
      <c r="O11" s="19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>
      <c r="D14" s="23"/>
    </row>
  </sheetData>
  <mergeCells count="3">
    <mergeCell ref="A1:N1"/>
    <mergeCell ref="A2:N2"/>
    <mergeCell ref="E4:O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pujolpa</dc:creator>
  <dc:description/>
  <cp:lastModifiedBy>Amadeu Pujol Puig</cp:lastModifiedBy>
  <cp:revision>0</cp:revision>
  <dcterms:created xsi:type="dcterms:W3CDTF">2019-12-12T10:38:31Z</dcterms:created>
  <dcterms:modified xsi:type="dcterms:W3CDTF">2024-07-08T11:20:29Z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